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7D80F6E8-E28E-4408-B951-CBA8BE0AE66C}" xr6:coauthVersionLast="47" xr6:coauthVersionMax="47" xr10:uidLastSave="{00000000-0000-0000-0000-000000000000}"/>
  <bookViews>
    <workbookView xWindow="-120" yWindow="-120" windowWidth="29040" windowHeight="15720" tabRatio="500" xr2:uid="{00000000-000D-0000-FFFF-FFFF00000000}"/>
  </bookViews>
  <sheets>
    <sheet name="チェックリスト" sheetId="1" r:id="rId1"/>
  </sheets>
  <definedNames>
    <definedName name="_xlnm._FilterDatabase" localSheetId="0" hidden="1">チェックリスト!$A$8:$H$46</definedName>
    <definedName name="_xlnm.Print_Titles" localSheetId="0">チェックリスト!$8:$8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6" i="1" l="1"/>
  <c r="F6" i="1"/>
  <c r="D6" i="1"/>
  <c r="B6" i="1"/>
</calcChain>
</file>

<file path=xl/sharedStrings.xml><?xml version="1.0" encoding="utf-8"?>
<sst xmlns="http://schemas.openxmlformats.org/spreadsheetml/2006/main" count="130" uniqueCount="97">
  <si>
    <t>項目数</t>
  </si>
  <si>
    <t>できている</t>
  </si>
  <si>
    <t>一部できている</t>
  </si>
  <si>
    <t>できていない</t>
  </si>
  <si>
    <t>No</t>
  </si>
  <si>
    <t>区分</t>
  </si>
  <si>
    <t>確認すること</t>
  </si>
  <si>
    <t>決めておく内容</t>
  </si>
  <si>
    <t>ルールの状況</t>
  </si>
  <si>
    <t>担当</t>
  </si>
  <si>
    <t>確認した日</t>
  </si>
  <si>
    <t>メモ</t>
  </si>
  <si>
    <t>パソコン</t>
  </si>
  <si>
    <t>修正プログラムの適用</t>
  </si>
  <si>
    <t>ルータ・スイッチなどの更新</t>
  </si>
  <si>
    <t>ルータやスイッチなどを、最新のファームウェアに更新して維持する</t>
  </si>
  <si>
    <t>セキュリティソフト</t>
  </si>
  <si>
    <t>導入の有無、定義ファイル（パターンファイル）を常に最新にする設定、最新になっているかの定期的な確認</t>
  </si>
  <si>
    <t>パスワード</t>
  </si>
  <si>
    <t>初期パスワード</t>
  </si>
  <si>
    <t>機器やシステムの初期パスワードを、必ず変更する</t>
  </si>
  <si>
    <t>画面ロック</t>
  </si>
  <si>
    <t>画面ロックを設定し、席を離れるときはロックをかける</t>
  </si>
  <si>
    <t>ソフトウェアのインストール</t>
  </si>
  <si>
    <t>インターネットから入手するソフトウェアは、システム管理者に事前に許可をとる</t>
  </si>
  <si>
    <t>不要なアカウント</t>
  </si>
  <si>
    <t>管理する機器やシステムにある不要なユーザアカウントを、停止または削除する</t>
  </si>
  <si>
    <t>バックアップ</t>
  </si>
  <si>
    <t>スマートフォン</t>
  </si>
  <si>
    <t>更新とセキュリティソフト</t>
  </si>
  <si>
    <t>パソコンと同じ一覧に入れて、修正プログラムの適用とセキュリティソフトの導入・定義ファイルの最新化を確認する</t>
  </si>
  <si>
    <t>画面ロックを必ず有効にし、ロックまでの時間を短めに設定する。スマートフォンは放置しない</t>
  </si>
  <si>
    <t>アプリの入れ方</t>
  </si>
  <si>
    <t>公式マーケットや信頼できる場所からダウンロードする</t>
  </si>
  <si>
    <t>アプリの権限</t>
  </si>
  <si>
    <t>インストール時に、アプリが求める権限を確認する。不自然な点や疑問があれば、インストールを中止する</t>
  </si>
  <si>
    <t>構成プロファイルを入れるときは、提供元と内容を確かめる</t>
  </si>
  <si>
    <t>使ってよい媒体</t>
  </si>
  <si>
    <t>所有者が分かり、会社が管理している媒体に限る（拾ったものや持ち主の分からないものはつながない）</t>
  </si>
  <si>
    <t>接続先</t>
  </si>
  <si>
    <t>暗号化</t>
  </si>
  <si>
    <t>中身の確認</t>
  </si>
  <si>
    <t>機器を貸し出す前や持ち出す前に、不必要なデータが保存されていないか確かめる</t>
  </si>
  <si>
    <t>紛失への備え</t>
  </si>
  <si>
    <t>持ち運ぶときは紛失しないよう細心の注意を払う。保存・持ち出し・暗号化・ウイルスチェックは社内ルールに従う</t>
  </si>
  <si>
    <t>持ち出し・接続</t>
  </si>
  <si>
    <t>持ち出しのルール</t>
  </si>
  <si>
    <t>業務用パソコンなどの機器やデータを組織外に持ち出す場合のルールを明確にして、関係者に周知する。ルールに則って運用されているかも確認する</t>
  </si>
  <si>
    <t>普段つないでいない機器の接続</t>
  </si>
  <si>
    <t>普段は社内ネットワークに接続していない機器を接続する場合のルールを明確にして周知する。接続する機器の脆弱性対策とウイルスチェックが適切に行われているかを確認する</t>
  </si>
  <si>
    <t>私物の機器の持ち込み</t>
  </si>
  <si>
    <t>個人所有のパソコンや外部記憶媒体を、不用意に社内ネットワークにつながない。接続が必要な場合は、システム管理者の許可をとる</t>
  </si>
  <si>
    <t>テレワーク</t>
  </si>
  <si>
    <t>パソコンの共有</t>
  </si>
  <si>
    <t>テレワークで使うパソコンは、できる限り他人と共有しない。共有せざるを得ない場合は、業務用のユーザーアカウントを別に作成する</t>
  </si>
  <si>
    <t>ウェブ会議サービス</t>
  </si>
  <si>
    <t>新たに使い始めるときは、初期設定の内容を事前に確認し、セキュリティ機能を積極的に活用する</t>
  </si>
  <si>
    <t>自宅のルータ</t>
  </si>
  <si>
    <t>メーカーのサイトを確認のうえ、最新のファームウェアを適用する</t>
  </si>
  <si>
    <t>公共の場所での利用</t>
  </si>
  <si>
    <t>カフェなどでは画面をのぞかれないよう注意する。ウェブ会議の話し声が周りに聞こえないようにする</t>
  </si>
  <si>
    <t>紙の書類</t>
  </si>
  <si>
    <t>デジタルのデータだけでなく、紙の書類などの管理にも注意する</t>
  </si>
  <si>
    <t>迷ったときの相談先</t>
  </si>
  <si>
    <t>規程やルールで不明な点は自分で判断せず、システム管理者に相談する。相談先を決めて伝えておく</t>
  </si>
  <si>
    <t>職場に戻るとき（持ち帰ったパソコン）</t>
  </si>
  <si>
    <t>職場に戻るとき（自宅のパソコン）</t>
  </si>
  <si>
    <t>保存している業務ファイルやメールを職場の環境へ受け渡す方法と、自宅のパソコンの業務ファイルを削除する方法を決めておく</t>
  </si>
  <si>
    <t>社内での進め方</t>
  </si>
  <si>
    <t>機器の一覧</t>
  </si>
  <si>
    <t>管理者向けと利用者向けの整理</t>
  </si>
  <si>
    <t>確認項目を「管理者が決めて確認すること」と「利用者が守ること」に分ける</t>
  </si>
  <si>
    <t>ルールの文章化と周知</t>
  </si>
  <si>
    <t>書かれていない項目をルールとして文章にして、関係者に伝える</t>
  </si>
  <si>
    <t>守られているかの確認</t>
  </si>
  <si>
    <t>確かめる時期と担当を決める</t>
  </si>
  <si>
    <t>見直しのきっかけ</t>
  </si>
  <si>
    <t>新しい機器を配る、外部とのデータのやり取りが増える、テレワークを始める・職場に戻る、といった節目を、見直しのきっかけとして決めておく</t>
  </si>
  <si>
    <t>記録と引き継ぎ</t>
  </si>
  <si>
    <t>確認した結果（何を確かめて、何が足りなかったか）を記録に残し、担当者が替わったときに引き継げるようにする</t>
  </si>
  <si>
    <t>パソコン・スマホ・USBメモリの管理で決めておくこと　担当者向けチェックリスト</t>
  </si>
  <si>
    <t>出典：独立行政法人情報処理推進機構（IPA）の「日常における情報セキュリティ対策」「テレワークを行う際のセキュリティ上の注意事項」をもとに、ワークストラストが整理しました。</t>
  </si>
  <si>
    <t>このチェックリストは、個人情報保護法への対応や、Pマーク・ISMSの基準に合っているかを判断するものではありません。会社の状況に合わせてお使いください。</t>
  </si>
  <si>
    <t>使い方：黄色いセル（E列〜H列）に記入してください。「ルールの状況」は、セルを押すと選べます。（記入例：ルールの状況＝できている／担当＝情シス 山田／確認した日＝2026/10/20／メモ＝毎月1日に確認）</t>
  </si>
  <si>
    <t>OSや各種ソフトウェアを最新のバージョンに更新する手順と、確認する担当</t>
  </si>
  <si>
    <t>大小英字・数字・記号を混在させて最低でも10文字、他のサービスと使い回さない</t>
  </si>
  <si>
    <t>重要なデータを定期的にバックアップする方法（データを3つ持ち、2種類の異なる媒体に保存し、1つは異なる場所で保管する「321ルール」）</t>
  </si>
  <si>
    <t>Android端末の設定</t>
  </si>
  <si>
    <t>「不明なアプリをインストール」をオフにしておく。Google Play プロテクトを使うかどうかも決める</t>
  </si>
  <si>
    <t>iPhone・iPadの構成プロファイル</t>
  </si>
  <si>
    <t>USBメモリなど</t>
  </si>
  <si>
    <t>自分が管理していないパソコンには、自分のUSBメモリなどを接続しない</t>
  </si>
  <si>
    <t>持ち出す機器やUSBメモリなどに、適切な暗号化を施す</t>
  </si>
  <si>
    <t>公衆Wi-Fi</t>
  </si>
  <si>
    <t>パソコンのファイル共有機能をオフにする。必要に応じて、信頼できるVPNサービスを利用する</t>
  </si>
  <si>
    <t>職場のネットワークにつなぐ前に、OSやアプリのアップデート、セキュリティソフトの定義ファイルのアップデート、パソコン内のウイルスチェックを行う</t>
  </si>
  <si>
    <t>会社で使っているパソコン、スマートフォン、USBメモリなどの外部記憶媒体を一覧にする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</si>
</sst>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color theme="1"/>
      <name val="Calibri"/>
      <family val="2"/>
      <charset val="1"/>
    </font>
    <font>
      <b/>
      <sz val="14"/>
      <color rgb="FF000000"/>
      <name val="BIZ UDPゴシック"/>
      <family val="3"/>
      <charset val="128"/>
    </font>
    <font>
      <sz val="10"/>
      <color rgb="FF000000"/>
      <name val="BIZ UDPゴシック"/>
      <family val="3"/>
      <charset val="128"/>
    </font>
    <font>
      <b/>
      <sz val="11"/>
      <color rgb="FF000000"/>
      <name val="BIZ UDPゴシック"/>
      <family val="3"/>
      <charset val="128"/>
    </font>
    <font>
      <b/>
      <sz val="11"/>
      <color rgb="FFFFFFFF"/>
      <name val="BIZ UDPゴシック"/>
      <family val="3"/>
      <charset val="128"/>
    </font>
    <font>
      <sz val="11"/>
      <color rgb="FF000000"/>
      <name val="BIZ UDPゴシック"/>
      <family val="3"/>
      <charset val="128"/>
    </font>
    <font>
      <sz val="6"/>
      <name val="ＭＳ Ｐゴシック"/>
      <family val="3"/>
      <charset val="128"/>
    </font>
    <font>
      <sz val="11"/>
      <color theme="1"/>
      <name val="BIZ UDPゴシック"/>
      <family val="3"/>
      <charset val="128"/>
    </font>
  </fonts>
  <fills count="5">
    <fill>
      <patternFill patternType="none"/>
    </fill>
    <fill>
      <patternFill patternType="gray125"/>
    </fill>
    <fill>
      <patternFill patternType="solid">
        <fgColor rgb="FFEAF1F8"/>
        <bgColor rgb="FFD4EDDA"/>
      </patternFill>
    </fill>
    <fill>
      <patternFill patternType="solid">
        <fgColor rgb="FF1F4E79"/>
        <bgColor rgb="FF003366"/>
      </patternFill>
    </fill>
    <fill>
      <patternFill patternType="solid">
        <fgColor rgb="FFFFF9DB"/>
        <bgColor rgb="FFFFF3CD"/>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3"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5" fillId="4" borderId="1" xfId="0" applyFont="1" applyFill="1" applyBorder="1" applyAlignment="1">
      <alignment horizontal="center" vertical="top" wrapText="1"/>
    </xf>
    <xf numFmtId="0" fontId="5" fillId="4" borderId="1" xfId="0" applyFont="1" applyFill="1" applyBorder="1" applyAlignment="1">
      <alignment horizontal="left" vertical="top" wrapText="1"/>
    </xf>
    <xf numFmtId="176" fontId="5" fillId="4" borderId="1" xfId="0" applyNumberFormat="1" applyFont="1" applyFill="1" applyBorder="1" applyAlignment="1">
      <alignment horizontal="center" vertical="top" wrapText="1"/>
    </xf>
    <xf numFmtId="0" fontId="1" fillId="0" borderId="0" xfId="0" applyFont="1"/>
    <xf numFmtId="0" fontId="7" fillId="0" borderId="0" xfId="0" applyFont="1"/>
    <xf numFmtId="0" fontId="2" fillId="0" borderId="0" xfId="0" applyFont="1" applyAlignment="1">
      <alignment vertical="top" wrapText="1"/>
    </xf>
    <xf numFmtId="0" fontId="3" fillId="2" borderId="1" xfId="0" applyFont="1" applyFill="1" applyBorder="1" applyAlignment="1">
      <alignment horizontal="center" vertical="center"/>
    </xf>
  </cellXfs>
  <cellStyles count="1">
    <cellStyle name="標準" xfId="0" builtinId="0"/>
  </cellStyles>
  <dxfs count="3">
    <dxf>
      <fill>
        <patternFill>
          <bgColor rgb="FFF8D7DA"/>
        </patternFill>
      </fill>
    </dxf>
    <dxf>
      <fill>
        <patternFill>
          <bgColor rgb="FFFFF3CD"/>
        </patternFill>
      </fill>
    </dxf>
    <dxf>
      <fill>
        <patternFill>
          <bgColor rgb="FFD4EDD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9DB"/>
      <rgbColor rgb="FFEAF1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4EDDA"/>
      <rgbColor rgb="FFFFF3CD"/>
      <rgbColor rgb="FF99CCFF"/>
      <rgbColor rgb="FFFF99CC"/>
      <rgbColor rgb="FFCC99FF"/>
      <rgbColor rgb="FFF8D7DA"/>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zoomScaleNormal="100" workbookViewId="0">
      <pane xSplit="2" ySplit="8" topLeftCell="C9" activePane="bottomRight" state="frozen"/>
      <selection pane="topRight" activeCell="C1" sqref="C1"/>
      <selection pane="bottomLeft" activeCell="A9" sqref="A9"/>
      <selection pane="bottomRight" activeCell="I3" sqref="I3"/>
    </sheetView>
  </sheetViews>
  <sheetFormatPr defaultColWidth="8.7109375" defaultRowHeight="13.5" x14ac:dyDescent="0.15"/>
  <cols>
    <col min="1" max="1" width="6" style="9" customWidth="1"/>
    <col min="2" max="2" width="16" style="9" customWidth="1"/>
    <col min="3" max="3" width="30" style="9" customWidth="1"/>
    <col min="4" max="4" width="70" style="9" customWidth="1"/>
    <col min="5" max="6" width="16" style="9" customWidth="1"/>
    <col min="7" max="7" width="14" style="9" customWidth="1"/>
    <col min="8" max="8" width="30" style="9" customWidth="1"/>
    <col min="9" max="16384" width="8.7109375" style="9"/>
  </cols>
  <sheetData>
    <row r="1" spans="1:8" ht="16.5" x14ac:dyDescent="0.15">
      <c r="A1" s="8" t="s">
        <v>80</v>
      </c>
    </row>
    <row r="2" spans="1:8" ht="30" customHeight="1" x14ac:dyDescent="0.15">
      <c r="A2" s="10" t="s">
        <v>81</v>
      </c>
      <c r="B2" s="10"/>
      <c r="C2" s="10"/>
      <c r="D2" s="10"/>
      <c r="E2" s="10"/>
      <c r="F2" s="10"/>
      <c r="G2" s="10"/>
      <c r="H2" s="10"/>
    </row>
    <row r="3" spans="1:8" ht="30" customHeight="1" x14ac:dyDescent="0.15">
      <c r="A3" s="10" t="s">
        <v>82</v>
      </c>
      <c r="B3" s="10"/>
      <c r="C3" s="10"/>
      <c r="D3" s="10"/>
      <c r="E3" s="10"/>
      <c r="F3" s="10"/>
      <c r="G3" s="10"/>
      <c r="H3" s="10"/>
    </row>
    <row r="4" spans="1:8" ht="30" customHeight="1" x14ac:dyDescent="0.15">
      <c r="A4" s="10" t="s">
        <v>83</v>
      </c>
      <c r="B4" s="10"/>
      <c r="C4" s="10"/>
      <c r="D4" s="10"/>
      <c r="E4" s="10"/>
      <c r="F4" s="10"/>
      <c r="G4" s="10"/>
      <c r="H4" s="10"/>
    </row>
    <row r="6" spans="1:8" x14ac:dyDescent="0.15">
      <c r="A6" s="11" t="s">
        <v>0</v>
      </c>
      <c r="B6" s="1">
        <f>COUNTA(C9:C46)</f>
        <v>38</v>
      </c>
      <c r="C6" s="11" t="s">
        <v>1</v>
      </c>
      <c r="D6" s="1">
        <f>COUNTIF(E9:E46,"できている")</f>
        <v>0</v>
      </c>
      <c r="E6" s="11" t="s">
        <v>2</v>
      </c>
      <c r="F6" s="1">
        <f>COUNTIF(E9:E46,"一部できている")</f>
        <v>0</v>
      </c>
      <c r="G6" s="11" t="s">
        <v>3</v>
      </c>
      <c r="H6" s="1">
        <f>COUNTIF(E9:E46,"できていない")</f>
        <v>0</v>
      </c>
    </row>
    <row r="8" spans="1:8" x14ac:dyDescent="0.15">
      <c r="A8" s="2" t="s">
        <v>4</v>
      </c>
      <c r="B8" s="2" t="s">
        <v>5</v>
      </c>
      <c r="C8" s="2" t="s">
        <v>6</v>
      </c>
      <c r="D8" s="2" t="s">
        <v>7</v>
      </c>
      <c r="E8" s="2" t="s">
        <v>8</v>
      </c>
      <c r="F8" s="2" t="s">
        <v>9</v>
      </c>
      <c r="G8" s="2" t="s">
        <v>10</v>
      </c>
      <c r="H8" s="2" t="s">
        <v>11</v>
      </c>
    </row>
    <row r="9" spans="1:8" ht="27" x14ac:dyDescent="0.15">
      <c r="A9" s="3">
        <v>1</v>
      </c>
      <c r="B9" s="4" t="s">
        <v>12</v>
      </c>
      <c r="C9" s="4" t="s">
        <v>13</v>
      </c>
      <c r="D9" s="4" t="s">
        <v>84</v>
      </c>
      <c r="E9" s="5"/>
      <c r="F9" s="6"/>
      <c r="G9" s="7"/>
      <c r="H9" s="6"/>
    </row>
    <row r="10" spans="1:8" x14ac:dyDescent="0.15">
      <c r="A10" s="3">
        <v>2</v>
      </c>
      <c r="B10" s="4" t="s">
        <v>12</v>
      </c>
      <c r="C10" s="4" t="s">
        <v>14</v>
      </c>
      <c r="D10" s="4" t="s">
        <v>15</v>
      </c>
      <c r="E10" s="5"/>
      <c r="F10" s="6"/>
      <c r="G10" s="7"/>
      <c r="H10" s="6"/>
    </row>
    <row r="11" spans="1:8" ht="27" x14ac:dyDescent="0.15">
      <c r="A11" s="3">
        <v>3</v>
      </c>
      <c r="B11" s="4" t="s">
        <v>12</v>
      </c>
      <c r="C11" s="4" t="s">
        <v>16</v>
      </c>
      <c r="D11" s="4" t="s">
        <v>17</v>
      </c>
      <c r="E11" s="5"/>
      <c r="F11" s="6"/>
      <c r="G11" s="7"/>
      <c r="H11" s="6"/>
    </row>
    <row r="12" spans="1:8" ht="27" x14ac:dyDescent="0.15">
      <c r="A12" s="3">
        <v>4</v>
      </c>
      <c r="B12" s="4" t="s">
        <v>12</v>
      </c>
      <c r="C12" s="4" t="s">
        <v>18</v>
      </c>
      <c r="D12" s="4" t="s">
        <v>85</v>
      </c>
      <c r="E12" s="5"/>
      <c r="F12" s="6"/>
      <c r="G12" s="7"/>
      <c r="H12" s="6"/>
    </row>
    <row r="13" spans="1:8" x14ac:dyDescent="0.15">
      <c r="A13" s="3">
        <v>5</v>
      </c>
      <c r="B13" s="4" t="s">
        <v>12</v>
      </c>
      <c r="C13" s="4" t="s">
        <v>19</v>
      </c>
      <c r="D13" s="4" t="s">
        <v>20</v>
      </c>
      <c r="E13" s="5"/>
      <c r="F13" s="6"/>
      <c r="G13" s="7"/>
      <c r="H13" s="6"/>
    </row>
    <row r="14" spans="1:8" x14ac:dyDescent="0.15">
      <c r="A14" s="3">
        <v>6</v>
      </c>
      <c r="B14" s="4" t="s">
        <v>12</v>
      </c>
      <c r="C14" s="4" t="s">
        <v>21</v>
      </c>
      <c r="D14" s="4" t="s">
        <v>22</v>
      </c>
      <c r="E14" s="5"/>
      <c r="F14" s="6"/>
      <c r="G14" s="7"/>
      <c r="H14" s="6"/>
    </row>
    <row r="15" spans="1:8" ht="27" x14ac:dyDescent="0.15">
      <c r="A15" s="3">
        <v>7</v>
      </c>
      <c r="B15" s="4" t="s">
        <v>12</v>
      </c>
      <c r="C15" s="4" t="s">
        <v>23</v>
      </c>
      <c r="D15" s="4" t="s">
        <v>24</v>
      </c>
      <c r="E15" s="5"/>
      <c r="F15" s="6"/>
      <c r="G15" s="7"/>
      <c r="H15" s="6"/>
    </row>
    <row r="16" spans="1:8" ht="27" x14ac:dyDescent="0.15">
      <c r="A16" s="3">
        <v>8</v>
      </c>
      <c r="B16" s="4" t="s">
        <v>12</v>
      </c>
      <c r="C16" s="4" t="s">
        <v>25</v>
      </c>
      <c r="D16" s="4" t="s">
        <v>26</v>
      </c>
      <c r="E16" s="5"/>
      <c r="F16" s="6"/>
      <c r="G16" s="7"/>
      <c r="H16" s="6"/>
    </row>
    <row r="17" spans="1:8" ht="27" x14ac:dyDescent="0.15">
      <c r="A17" s="3">
        <v>9</v>
      </c>
      <c r="B17" s="4" t="s">
        <v>12</v>
      </c>
      <c r="C17" s="4" t="s">
        <v>27</v>
      </c>
      <c r="D17" s="4" t="s">
        <v>86</v>
      </c>
      <c r="E17" s="5"/>
      <c r="F17" s="6"/>
      <c r="G17" s="7"/>
      <c r="H17" s="6"/>
    </row>
    <row r="18" spans="1:8" ht="27" x14ac:dyDescent="0.15">
      <c r="A18" s="3">
        <v>10</v>
      </c>
      <c r="B18" s="4" t="s">
        <v>28</v>
      </c>
      <c r="C18" s="4" t="s">
        <v>29</v>
      </c>
      <c r="D18" s="4" t="s">
        <v>30</v>
      </c>
      <c r="E18" s="5"/>
      <c r="F18" s="6"/>
      <c r="G18" s="7"/>
      <c r="H18" s="6"/>
    </row>
    <row r="19" spans="1:8" ht="27" x14ac:dyDescent="0.15">
      <c r="A19" s="3">
        <v>11</v>
      </c>
      <c r="B19" s="4" t="s">
        <v>28</v>
      </c>
      <c r="C19" s="4" t="s">
        <v>21</v>
      </c>
      <c r="D19" s="4" t="s">
        <v>31</v>
      </c>
      <c r="E19" s="5"/>
      <c r="F19" s="6"/>
      <c r="G19" s="7"/>
      <c r="H19" s="6"/>
    </row>
    <row r="20" spans="1:8" x14ac:dyDescent="0.15">
      <c r="A20" s="3">
        <v>12</v>
      </c>
      <c r="B20" s="4" t="s">
        <v>28</v>
      </c>
      <c r="C20" s="4" t="s">
        <v>32</v>
      </c>
      <c r="D20" s="4" t="s">
        <v>33</v>
      </c>
      <c r="E20" s="5"/>
      <c r="F20" s="6"/>
      <c r="G20" s="7"/>
      <c r="H20" s="6"/>
    </row>
    <row r="21" spans="1:8" ht="27" x14ac:dyDescent="0.15">
      <c r="A21" s="3">
        <v>13</v>
      </c>
      <c r="B21" s="4" t="s">
        <v>28</v>
      </c>
      <c r="C21" s="4" t="s">
        <v>34</v>
      </c>
      <c r="D21" s="4" t="s">
        <v>35</v>
      </c>
      <c r="E21" s="5"/>
      <c r="F21" s="6"/>
      <c r="G21" s="7"/>
      <c r="H21" s="6"/>
    </row>
    <row r="22" spans="1:8" ht="27" x14ac:dyDescent="0.15">
      <c r="A22" s="3">
        <v>14</v>
      </c>
      <c r="B22" s="4" t="s">
        <v>28</v>
      </c>
      <c r="C22" s="4" t="s">
        <v>87</v>
      </c>
      <c r="D22" s="4" t="s">
        <v>88</v>
      </c>
      <c r="E22" s="5"/>
      <c r="F22" s="6"/>
      <c r="G22" s="7"/>
      <c r="H22" s="6"/>
    </row>
    <row r="23" spans="1:8" ht="27" x14ac:dyDescent="0.15">
      <c r="A23" s="3">
        <v>15</v>
      </c>
      <c r="B23" s="4" t="s">
        <v>28</v>
      </c>
      <c r="C23" s="4" t="s">
        <v>89</v>
      </c>
      <c r="D23" s="4" t="s">
        <v>36</v>
      </c>
      <c r="E23" s="5"/>
      <c r="F23" s="6"/>
      <c r="G23" s="7"/>
      <c r="H23" s="6"/>
    </row>
    <row r="24" spans="1:8" ht="27" x14ac:dyDescent="0.15">
      <c r="A24" s="3">
        <v>16</v>
      </c>
      <c r="B24" s="4" t="s">
        <v>90</v>
      </c>
      <c r="C24" s="4" t="s">
        <v>37</v>
      </c>
      <c r="D24" s="4" t="s">
        <v>38</v>
      </c>
      <c r="E24" s="5"/>
      <c r="F24" s="6"/>
      <c r="G24" s="7"/>
      <c r="H24" s="6"/>
    </row>
    <row r="25" spans="1:8" ht="27" x14ac:dyDescent="0.15">
      <c r="A25" s="3">
        <v>17</v>
      </c>
      <c r="B25" s="4" t="s">
        <v>90</v>
      </c>
      <c r="C25" s="4" t="s">
        <v>39</v>
      </c>
      <c r="D25" s="4" t="s">
        <v>91</v>
      </c>
      <c r="E25" s="5"/>
      <c r="F25" s="6"/>
      <c r="G25" s="7"/>
      <c r="H25" s="6"/>
    </row>
    <row r="26" spans="1:8" ht="27" x14ac:dyDescent="0.15">
      <c r="A26" s="3">
        <v>18</v>
      </c>
      <c r="B26" s="4" t="s">
        <v>90</v>
      </c>
      <c r="C26" s="4" t="s">
        <v>40</v>
      </c>
      <c r="D26" s="4" t="s">
        <v>92</v>
      </c>
      <c r="E26" s="5"/>
      <c r="F26" s="6"/>
      <c r="G26" s="7"/>
      <c r="H26" s="6"/>
    </row>
    <row r="27" spans="1:8" ht="27" x14ac:dyDescent="0.15">
      <c r="A27" s="3">
        <v>19</v>
      </c>
      <c r="B27" s="4" t="s">
        <v>90</v>
      </c>
      <c r="C27" s="4" t="s">
        <v>41</v>
      </c>
      <c r="D27" s="4" t="s">
        <v>42</v>
      </c>
      <c r="E27" s="5"/>
      <c r="F27" s="6"/>
      <c r="G27" s="7"/>
      <c r="H27" s="6"/>
    </row>
    <row r="28" spans="1:8" ht="27" x14ac:dyDescent="0.15">
      <c r="A28" s="3">
        <v>20</v>
      </c>
      <c r="B28" s="4" t="s">
        <v>90</v>
      </c>
      <c r="C28" s="4" t="s">
        <v>43</v>
      </c>
      <c r="D28" s="4" t="s">
        <v>44</v>
      </c>
      <c r="E28" s="5"/>
      <c r="F28" s="6"/>
      <c r="G28" s="7"/>
      <c r="H28" s="6"/>
    </row>
    <row r="29" spans="1:8" ht="40.5" x14ac:dyDescent="0.15">
      <c r="A29" s="3">
        <v>21</v>
      </c>
      <c r="B29" s="4" t="s">
        <v>45</v>
      </c>
      <c r="C29" s="4" t="s">
        <v>46</v>
      </c>
      <c r="D29" s="4" t="s">
        <v>47</v>
      </c>
      <c r="E29" s="5"/>
      <c r="F29" s="6"/>
      <c r="G29" s="7"/>
      <c r="H29" s="6"/>
    </row>
    <row r="30" spans="1:8" ht="40.5" x14ac:dyDescent="0.15">
      <c r="A30" s="3">
        <v>22</v>
      </c>
      <c r="B30" s="4" t="s">
        <v>45</v>
      </c>
      <c r="C30" s="4" t="s">
        <v>48</v>
      </c>
      <c r="D30" s="4" t="s">
        <v>49</v>
      </c>
      <c r="E30" s="5"/>
      <c r="F30" s="6"/>
      <c r="G30" s="7"/>
      <c r="H30" s="6"/>
    </row>
    <row r="31" spans="1:8" ht="27" x14ac:dyDescent="0.15">
      <c r="A31" s="3">
        <v>23</v>
      </c>
      <c r="B31" s="4" t="s">
        <v>45</v>
      </c>
      <c r="C31" s="4" t="s">
        <v>50</v>
      </c>
      <c r="D31" s="4" t="s">
        <v>51</v>
      </c>
      <c r="E31" s="5"/>
      <c r="F31" s="6"/>
      <c r="G31" s="7"/>
      <c r="H31" s="6"/>
    </row>
    <row r="32" spans="1:8" ht="27" x14ac:dyDescent="0.15">
      <c r="A32" s="3">
        <v>24</v>
      </c>
      <c r="B32" s="4" t="s">
        <v>52</v>
      </c>
      <c r="C32" s="4" t="s">
        <v>53</v>
      </c>
      <c r="D32" s="4" t="s">
        <v>54</v>
      </c>
      <c r="E32" s="5"/>
      <c r="F32" s="6"/>
      <c r="G32" s="7"/>
      <c r="H32" s="6"/>
    </row>
    <row r="33" spans="1:8" ht="27" x14ac:dyDescent="0.15">
      <c r="A33" s="3">
        <v>25</v>
      </c>
      <c r="B33" s="4" t="s">
        <v>52</v>
      </c>
      <c r="C33" s="4" t="s">
        <v>55</v>
      </c>
      <c r="D33" s="4" t="s">
        <v>56</v>
      </c>
      <c r="E33" s="5"/>
      <c r="F33" s="6"/>
      <c r="G33" s="7"/>
      <c r="H33" s="6"/>
    </row>
    <row r="34" spans="1:8" x14ac:dyDescent="0.15">
      <c r="A34" s="3">
        <v>26</v>
      </c>
      <c r="B34" s="4" t="s">
        <v>52</v>
      </c>
      <c r="C34" s="4" t="s">
        <v>57</v>
      </c>
      <c r="D34" s="4" t="s">
        <v>58</v>
      </c>
      <c r="E34" s="5"/>
      <c r="F34" s="6"/>
      <c r="G34" s="7"/>
      <c r="H34" s="6"/>
    </row>
    <row r="35" spans="1:8" ht="27" x14ac:dyDescent="0.15">
      <c r="A35" s="3">
        <v>27</v>
      </c>
      <c r="B35" s="4" t="s">
        <v>52</v>
      </c>
      <c r="C35" s="4" t="s">
        <v>59</v>
      </c>
      <c r="D35" s="4" t="s">
        <v>60</v>
      </c>
      <c r="E35" s="5"/>
      <c r="F35" s="6"/>
      <c r="G35" s="7"/>
      <c r="H35" s="6"/>
    </row>
    <row r="36" spans="1:8" ht="27" x14ac:dyDescent="0.15">
      <c r="A36" s="3">
        <v>28</v>
      </c>
      <c r="B36" s="4" t="s">
        <v>52</v>
      </c>
      <c r="C36" s="4" t="s">
        <v>93</v>
      </c>
      <c r="D36" s="4" t="s">
        <v>94</v>
      </c>
      <c r="E36" s="5"/>
      <c r="F36" s="6"/>
      <c r="G36" s="7"/>
      <c r="H36" s="6"/>
    </row>
    <row r="37" spans="1:8" x14ac:dyDescent="0.15">
      <c r="A37" s="3">
        <v>29</v>
      </c>
      <c r="B37" s="4" t="s">
        <v>52</v>
      </c>
      <c r="C37" s="4" t="s">
        <v>61</v>
      </c>
      <c r="D37" s="4" t="s">
        <v>62</v>
      </c>
      <c r="E37" s="5"/>
      <c r="F37" s="6"/>
      <c r="G37" s="7"/>
      <c r="H37" s="6"/>
    </row>
    <row r="38" spans="1:8" ht="27" x14ac:dyDescent="0.15">
      <c r="A38" s="3">
        <v>30</v>
      </c>
      <c r="B38" s="4" t="s">
        <v>52</v>
      </c>
      <c r="C38" s="4" t="s">
        <v>63</v>
      </c>
      <c r="D38" s="4" t="s">
        <v>64</v>
      </c>
      <c r="E38" s="5"/>
      <c r="F38" s="6"/>
      <c r="G38" s="7"/>
      <c r="H38" s="6"/>
    </row>
    <row r="39" spans="1:8" ht="40.5" x14ac:dyDescent="0.15">
      <c r="A39" s="3">
        <v>31</v>
      </c>
      <c r="B39" s="4" t="s">
        <v>52</v>
      </c>
      <c r="C39" s="4" t="s">
        <v>65</v>
      </c>
      <c r="D39" s="4" t="s">
        <v>95</v>
      </c>
      <c r="E39" s="5"/>
      <c r="F39" s="6"/>
      <c r="G39" s="7"/>
      <c r="H39" s="6"/>
    </row>
    <row r="40" spans="1:8" ht="27" x14ac:dyDescent="0.15">
      <c r="A40" s="3">
        <v>32</v>
      </c>
      <c r="B40" s="4" t="s">
        <v>52</v>
      </c>
      <c r="C40" s="4" t="s">
        <v>66</v>
      </c>
      <c r="D40" s="4" t="s">
        <v>67</v>
      </c>
      <c r="E40" s="5"/>
      <c r="F40" s="6"/>
      <c r="G40" s="7"/>
      <c r="H40" s="6"/>
    </row>
    <row r="41" spans="1:8" ht="27" x14ac:dyDescent="0.15">
      <c r="A41" s="3">
        <v>33</v>
      </c>
      <c r="B41" s="4" t="s">
        <v>68</v>
      </c>
      <c r="C41" s="4" t="s">
        <v>69</v>
      </c>
      <c r="D41" s="4" t="s">
        <v>96</v>
      </c>
      <c r="E41" s="5"/>
      <c r="F41" s="6"/>
      <c r="G41" s="7"/>
      <c r="H41" s="6"/>
    </row>
    <row r="42" spans="1:8" ht="27" x14ac:dyDescent="0.15">
      <c r="A42" s="3">
        <v>34</v>
      </c>
      <c r="B42" s="4" t="s">
        <v>68</v>
      </c>
      <c r="C42" s="4" t="s">
        <v>70</v>
      </c>
      <c r="D42" s="4" t="s">
        <v>71</v>
      </c>
      <c r="E42" s="5"/>
      <c r="F42" s="6"/>
      <c r="G42" s="7"/>
      <c r="H42" s="6"/>
    </row>
    <row r="43" spans="1:8" x14ac:dyDescent="0.15">
      <c r="A43" s="3">
        <v>35</v>
      </c>
      <c r="B43" s="4" t="s">
        <v>68</v>
      </c>
      <c r="C43" s="4" t="s">
        <v>72</v>
      </c>
      <c r="D43" s="4" t="s">
        <v>73</v>
      </c>
      <c r="E43" s="5"/>
      <c r="F43" s="6"/>
      <c r="G43" s="7"/>
      <c r="H43" s="6"/>
    </row>
    <row r="44" spans="1:8" x14ac:dyDescent="0.15">
      <c r="A44" s="3">
        <v>36</v>
      </c>
      <c r="B44" s="4" t="s">
        <v>68</v>
      </c>
      <c r="C44" s="4" t="s">
        <v>74</v>
      </c>
      <c r="D44" s="4" t="s">
        <v>75</v>
      </c>
      <c r="E44" s="5"/>
      <c r="F44" s="6"/>
      <c r="G44" s="7"/>
      <c r="H44" s="6"/>
    </row>
    <row r="45" spans="1:8" ht="27" x14ac:dyDescent="0.15">
      <c r="A45" s="3">
        <v>37</v>
      </c>
      <c r="B45" s="4" t="s">
        <v>68</v>
      </c>
      <c r="C45" s="4" t="s">
        <v>76</v>
      </c>
      <c r="D45" s="4" t="s">
        <v>77</v>
      </c>
      <c r="E45" s="5"/>
      <c r="F45" s="6"/>
      <c r="G45" s="7"/>
      <c r="H45" s="6"/>
    </row>
    <row r="46" spans="1:8" ht="27" x14ac:dyDescent="0.15">
      <c r="A46" s="3">
        <v>38</v>
      </c>
      <c r="B46" s="4" t="s">
        <v>68</v>
      </c>
      <c r="C46" s="4" t="s">
        <v>78</v>
      </c>
      <c r="D46" s="4" t="s">
        <v>79</v>
      </c>
      <c r="E46" s="5"/>
      <c r="F46" s="6"/>
      <c r="G46" s="7"/>
      <c r="H46" s="6"/>
    </row>
  </sheetData>
  <autoFilter ref="A8:H46" xr:uid="{00000000-0009-0000-0000-000000000000}"/>
  <mergeCells count="3">
    <mergeCell ref="A2:H2"/>
    <mergeCell ref="A3:H3"/>
    <mergeCell ref="A4:H4"/>
  </mergeCells>
  <phoneticPr fontId="6"/>
  <conditionalFormatting sqref="E9:E46">
    <cfRule type="cellIs" dxfId="2" priority="2" operator="equal">
      <formula>"できている"</formula>
    </cfRule>
    <cfRule type="cellIs" dxfId="1" priority="3" operator="equal">
      <formula>"一部できている"</formula>
    </cfRule>
    <cfRule type="cellIs" dxfId="0" priority="4" operator="equal">
      <formula>"できていない"</formula>
    </cfRule>
  </conditionalFormatting>
  <dataValidations count="1">
    <dataValidation type="list" allowBlank="1" sqref="E9:E46" xr:uid="{00000000-0002-0000-0000-000000000000}">
      <formula1>"できている,一部できている,できていない,該当しない"</formula1>
      <formula2>0</formula2>
    </dataValidation>
  </dataValidation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Office</cp:lastModifiedBy>
  <cp:revision>0</cp:revision>
  <dcterms:created xsi:type="dcterms:W3CDTF">2026-10-16T23:44:32Z</dcterms:created>
  <dcterms:modified xsi:type="dcterms:W3CDTF">2026-10-16T23:46:43Z</dcterms:modified>
  <dc:language>en-US</dc:language>
</cp:coreProperties>
</file>